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8_Adjudicacion_directa\Docs\2021\4to_trim_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N9" i="1" l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8" i="1"/>
</calcChain>
</file>

<file path=xl/sharedStrings.xml><?xml version="1.0" encoding="utf-8"?>
<sst xmlns="http://schemas.openxmlformats.org/spreadsheetml/2006/main" count="787" uniqueCount="382">
  <si>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</si>
  <si>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</si>
  <si>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</si>
  <si>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</si>
  <si>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</si>
  <si>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</si>
  <si>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</si>
  <si>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</si>
  <si>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</si>
  <si>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</si>
  <si>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</si>
  <si>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</si>
  <si>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</si>
  <si>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</si>
  <si>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</si>
  <si>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</si>
  <si>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</si>
  <si>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</si>
  <si>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</si>
  <si>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</si>
  <si>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</si>
  <si>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</si>
  <si>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</si>
  <si>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</si>
  <si>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</si>
  <si>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</si>
  <si>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</si>
  <si>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</si>
  <si>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</si>
  <si>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</si>
  <si>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</si>
  <si>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</si>
  <si>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</si>
  <si>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</si>
  <si>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</si>
  <si>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</si>
  <si>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</si>
  <si>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</si>
  <si>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</si>
  <si>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</si>
  <si>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</si>
  <si>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</si>
  <si>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</si>
  <si>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</si>
  <si>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</si>
  <si>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</si>
  <si>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</si>
  <si>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</si>
  <si>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</si>
  <si>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</si>
  <si>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</si>
  <si>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</si>
  <si>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</si>
  <si>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</si>
  <si>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</si>
  <si>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</si>
  <si>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</si>
  <si>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</si>
  <si>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</si>
  <si>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</si>
  <si>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</si>
  <si>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</si>
  <si>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</si>
  <si>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</si>
  <si>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</si>
  <si>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</si>
  <si>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</si>
  <si>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</si>
  <si>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</si>
  <si>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</si>
  <si>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</si>
  <si>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</si>
  <si>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</si>
  <si>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</si>
  <si>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</si>
  <si>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</si>
  <si>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</si>
  <si>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</si>
  <si>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</si>
  <si>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</si>
  <si>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</si>
  <si>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</si>
  <si>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</si>
  <si>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</si>
  <si>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</si>
  <si>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</si>
  <si>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</si>
  <si>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</si>
  <si>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</si>
  <si>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</si>
  <si>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</si>
  <si>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</si>
  <si>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</si>
  <si>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</si>
  <si>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</si>
  <si>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</si>
  <si>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</si>
  <si>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</si>
  <si>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</si>
  <si>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</si>
  <si>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</si>
  <si>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</si>
  <si>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</si>
  <si>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</si>
  <si>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</si>
  <si>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</si>
  <si>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</si>
  <si>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</si>
  <si>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</si>
  <si>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</si>
  <si>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</si>
  <si>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</si>
  <si>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</si>
  <si>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</si>
  <si>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</si>
  <si>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</si>
  <si>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</si>
  <si>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</si>
  <si>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</si>
  <si>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</si>
  <si>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</si>
  <si>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</si>
  <si>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</si>
  <si>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</si>
  <si>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</si>
  <si>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</si>
  <si>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</si>
  <si>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</si>
  <si>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</si>
  <si>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</si>
  <si>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</si>
  <si>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</si>
  <si>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</si>
  <si>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</si>
  <si>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</si>
  <si>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</si>
  <si>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</si>
  <si>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</si>
  <si>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</si>
  <si>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</si>
  <si>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</si>
  <si>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</si>
  <si>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</si>
  <si>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</si>
  <si>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</si>
  <si>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</si>
  <si>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</si>
  <si>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</si>
  <si>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</si>
  <si>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</si>
  <si>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</si>
  <si>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</si>
  <si>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</si>
  <si>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</si>
  <si>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</si>
  <si>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</si>
  <si>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</si>
  <si>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</si>
  <si>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</si>
  <si>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</si>
  <si>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</si>
  <si>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</si>
  <si>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</si>
  <si>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</si>
  <si>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</si>
  <si>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</si>
  <si>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</si>
  <si>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</si>
  <si>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</si>
  <si>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</si>
  <si>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</si>
  <si>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</si>
  <si>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</si>
  <si>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</si>
  <si>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</si>
  <si>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</si>
  <si>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</si>
  <si>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</si>
  <si>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</si>
  <si>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</si>
  <si>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</si>
  <si>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</si>
  <si>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</si>
  <si>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</si>
  <si>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</si>
  <si>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</si>
  <si>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</si>
  <si>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</si>
  <si>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</si>
  <si>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</si>
  <si>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</si>
  <si>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</si>
  <si>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</si>
  <si>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</si>
  <si>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</si>
  <si>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</si>
  <si>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</si>
  <si>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</si>
  <si>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</si>
  <si>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</si>
  <si>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</si>
  <si>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</si>
  <si>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</si>
  <si>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</si>
  <si>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</si>
  <si>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</si>
  <si>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</si>
  <si>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</si>
  <si>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</si>
  <si>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</si>
  <si>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</si>
  <si>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</si>
  <si>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</si>
  <si>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</si>
  <si>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</si>
  <si>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</si>
  <si>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</si>
  <si>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</si>
  <si>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</si>
  <si>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</si>
  <si>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</si>
  <si>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</si>
  <si>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</si>
  <si>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</si>
  <si>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</si>
  <si>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</si>
  <si>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</si>
  <si>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</si>
  <si>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</si>
  <si>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</si>
  <si>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</si>
  <si>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</si>
  <si>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</si>
  <si>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</si>
  <si>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</si>
  <si>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</si>
  <si>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</si>
  <si>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</si>
  <si>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</si>
  <si>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</si>
  <si>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</si>
  <si>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</si>
  <si>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</si>
  <si>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</si>
  <si>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</si>
  <si>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</si>
  <si>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</si>
  <si>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</si>
  <si>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</si>
  <si>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</si>
  <si>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</si>
  <si>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</si>
  <si>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</si>
  <si>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</si>
  <si>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</si>
  <si>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</si>
  <si>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</si>
  <si>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</si>
  <si>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</si>
  <si>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</si>
  <si>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</si>
  <si>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</si>
  <si>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</si>
  <si>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</si>
  <si>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</si>
  <si>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</si>
  <si>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</si>
  <si>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</si>
  <si>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</si>
  <si>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</si>
  <si>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</si>
  <si>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</si>
  <si>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</si>
  <si>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</si>
  <si>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</si>
  <si>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</si>
  <si>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</si>
  <si>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</si>
  <si>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</si>
  <si>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</si>
  <si>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</si>
  <si>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</si>
  <si>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</si>
  <si>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</si>
  <si>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</si>
  <si>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</si>
  <si>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</si>
  <si>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</si>
  <si>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041-2021</t>
  </si>
  <si>
    <t>042-2021</t>
  </si>
  <si>
    <t>043-2021</t>
  </si>
  <si>
    <t>044-2021</t>
  </si>
  <si>
    <t>045-2021</t>
  </si>
  <si>
    <t>046-2021</t>
  </si>
  <si>
    <t>047-2021</t>
  </si>
  <si>
    <t>048-2021</t>
  </si>
  <si>
    <t>049-2021</t>
  </si>
  <si>
    <t>050-2021</t>
  </si>
  <si>
    <t>051-2021</t>
  </si>
  <si>
    <t>052-2021</t>
  </si>
  <si>
    <t>053-2021</t>
  </si>
  <si>
    <t>054-2021</t>
  </si>
  <si>
    <t>055-2021</t>
  </si>
  <si>
    <t>056-2021</t>
  </si>
  <si>
    <t>057-2021</t>
  </si>
  <si>
    <t>P3 PROTECCION PASIVA PARA PLATAFORMAS, S.A. DE C.V.</t>
  </si>
  <si>
    <t>JOSÉ ASUNCIÓN CARLOS</t>
  </si>
  <si>
    <t>MOJARRO</t>
  </si>
  <si>
    <t>JAIME</t>
  </si>
  <si>
    <t>GS SERVICIOS DE CONSTRUCCION, S.A. DE C.V.</t>
  </si>
  <si>
    <t>VICTOR ISRAEL</t>
  </si>
  <si>
    <t>GOVEA</t>
  </si>
  <si>
    <t>HERRERA</t>
  </si>
  <si>
    <t>ESTRUCTURAS Y CAMINOS ROSGAR, S.A. DE C.V.</t>
  </si>
  <si>
    <t>PASCUAL</t>
  </si>
  <si>
    <t>RAMIREZ</t>
  </si>
  <si>
    <t>GALLARDO</t>
  </si>
  <si>
    <t>JOSE RAMON</t>
  </si>
  <si>
    <t>CERVANTES</t>
  </si>
  <si>
    <t>PEREZ</t>
  </si>
  <si>
    <t>GRUPO ACAJSA, S.A. DE C.V.</t>
  </si>
  <si>
    <t>MIGUEL ANGEL</t>
  </si>
  <si>
    <t>ALDACO</t>
  </si>
  <si>
    <t>LARA</t>
  </si>
  <si>
    <t>ELISA MARGARITA</t>
  </si>
  <si>
    <t>RODRIGUEZ</t>
  </si>
  <si>
    <t>DESCHAMPS</t>
  </si>
  <si>
    <t>MOTERRA DEL BAJIO, S. DE R.L. DE C.V.</t>
  </si>
  <si>
    <t>SERGIO</t>
  </si>
  <si>
    <t>CEJA</t>
  </si>
  <si>
    <t>SALGADO</t>
  </si>
  <si>
    <t>PEBSA INGENIERIA ELECTROMECANICA, S.A. DE C.V.</t>
  </si>
  <si>
    <t>MAQUINARIA Y ASOCIADOS, S.A. DE C.V.</t>
  </si>
  <si>
    <t>JOSE LUIS</t>
  </si>
  <si>
    <t>RAMÍREZ</t>
  </si>
  <si>
    <t>RICARDO</t>
  </si>
  <si>
    <t>ALFARO</t>
  </si>
  <si>
    <t>CRESPO</t>
  </si>
  <si>
    <t>EDUARDO</t>
  </si>
  <si>
    <t>CAMPOS</t>
  </si>
  <si>
    <t>JUAN ALBERTO</t>
  </si>
  <si>
    <t>MARTINEZ</t>
  </si>
  <si>
    <t>HERNANDEZ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</si>
  <si>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</si>
  <si>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>040-2021</t>
  </si>
  <si>
    <t>CONTRATOS</t>
  </si>
  <si>
    <t>OBRAS PÚBLICAS</t>
  </si>
  <si>
    <t>PESOS MEXICANOS</t>
  </si>
  <si>
    <t>PARA EJECUCIÓN DE OBRA PÚBLICA</t>
  </si>
  <si>
    <t>ESTATAL</t>
  </si>
  <si>
    <t>SUPERVISIÓN</t>
  </si>
  <si>
    <t>No aplica el "Tipo de cambio de referencia, en su caso", "Hipervínculo al comunicado de suspensión, rescisión o terminación anticipada del contrato". Los documentos que faltan se encuentran en proceso de escaneo y/o firmas.</t>
  </si>
  <si>
    <t>CESS650501BH5</t>
  </si>
  <si>
    <t>PECE660721I35</t>
  </si>
  <si>
    <t>AARL680621Q49</t>
  </si>
  <si>
    <t>AYALA</t>
  </si>
  <si>
    <t>RODE820327DZ8</t>
  </si>
  <si>
    <t>PP130503315</t>
  </si>
  <si>
    <t>MOJA5011048M8</t>
  </si>
  <si>
    <t>GSC060817S11</t>
  </si>
  <si>
    <t>GOHV8401217Y2</t>
  </si>
  <si>
    <t>ECR1902226F1</t>
  </si>
  <si>
    <t>RAGP620625NY4</t>
  </si>
  <si>
    <t>CEPR731014KT8</t>
  </si>
  <si>
    <t>GAC140127PG2</t>
  </si>
  <si>
    <t>AALM840118QH5</t>
  </si>
  <si>
    <t>MBA100915J51</t>
  </si>
  <si>
    <t>PIE171023287</t>
  </si>
  <si>
    <t>MAS9308286X4</t>
  </si>
  <si>
    <t>AACR740719IAA</t>
  </si>
  <si>
    <t>MAHJ840515FR2</t>
  </si>
  <si>
    <t>NO APLICA</t>
  </si>
  <si>
    <t>SALAMANCA, GTO</t>
  </si>
  <si>
    <t>COL. 1910, SALAMANCA, GTO</t>
  </si>
  <si>
    <t>BUENA VISTA DE VALTIERRA, SALAMANCA, GTO.</t>
  </si>
  <si>
    <t>LOCALIDAD DE GODOY, SALAMANCA, GTO.</t>
  </si>
  <si>
    <t>COL. SAN JAVIER, SALAMANCA, GTO.</t>
  </si>
  <si>
    <t>LOC. VALTIERRILLA, SALAMANCA, GTO.</t>
  </si>
  <si>
    <t>SAN RAFAEL DE CERRO GORDO, SALAMANCA, GTO</t>
  </si>
  <si>
    <t>SAN JOSÉ DE LA MONTAÑA, SALAMANCA, GTO.</t>
  </si>
  <si>
    <t>COL. DEL CARMEN, SALAMANCA, GTO</t>
  </si>
  <si>
    <t>COM. DE LOS PRIETOS, SALAMANCA,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</si>
</sst>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D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72.85546875" customWidth="1"/>
    <col min="10" max="10" width="34.42578125" bestFit="1" customWidth="1"/>
    <col min="11" max="11" width="43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33" width="3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45.28515625" customWidth="1"/>
    <col min="52" max="52" width="53.140625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39.140625" customWidth="1"/>
    <col min="62" max="62" width="44.5703125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149</v>
      </c>
      <c r="E8" t="s">
        <v>151</v>
      </c>
      <c r="F8" t="s">
        <v>156</v>
      </c>
      <c r="G8" t="s">
        <v>344</v>
      </c>
      <c r="H8" t="s">
        <v>343</v>
      </c>
      <c r="K8">
        <v>1</v>
      </c>
      <c r="O8" t="s">
        <v>305</v>
      </c>
      <c r="P8" t="s">
        <v>357</v>
      </c>
      <c r="AH8" t="s">
        <v>345</v>
      </c>
      <c r="AI8" t="s">
        <v>346</v>
      </c>
      <c r="AJ8" t="s">
        <v>344</v>
      </c>
      <c r="AK8" s="4">
        <v>44475</v>
      </c>
      <c r="AL8" s="4">
        <v>44482</v>
      </c>
      <c r="AM8" s="4">
        <v>44501</v>
      </c>
      <c r="AN8">
        <f>AO8*0.84</f>
        <v>215039.28599999999</v>
      </c>
      <c r="AO8">
        <v>255999.15</v>
      </c>
      <c r="AP8">
        <v>255999.15</v>
      </c>
      <c r="AQ8">
        <v>255999.15</v>
      </c>
      <c r="AR8" t="s">
        <v>347</v>
      </c>
      <c r="AU8" t="s">
        <v>348</v>
      </c>
      <c r="AW8" s="4">
        <v>44482</v>
      </c>
      <c r="AX8" s="4">
        <v>44501</v>
      </c>
      <c r="BB8" t="s">
        <v>349</v>
      </c>
      <c r="BC8">
        <v>1</v>
      </c>
      <c r="BD8" t="s">
        <v>255</v>
      </c>
      <c r="BE8">
        <v>1</v>
      </c>
      <c r="BF8" t="s">
        <v>350</v>
      </c>
      <c r="BK8" t="s">
        <v>346</v>
      </c>
      <c r="BL8" s="4">
        <v>44561</v>
      </c>
      <c r="BM8" s="4">
        <v>44561</v>
      </c>
      <c r="BN8" t="s">
        <v>351</v>
      </c>
    </row>
    <row r="9" spans="1:66" x14ac:dyDescent="0.25">
      <c r="A9">
        <v>2021</v>
      </c>
      <c r="B9" s="4">
        <v>44470</v>
      </c>
      <c r="C9" s="4">
        <v>44561</v>
      </c>
      <c r="D9" t="s">
        <v>149</v>
      </c>
      <c r="E9" t="s">
        <v>151</v>
      </c>
      <c r="F9" t="s">
        <v>156</v>
      </c>
      <c r="G9" t="s">
        <v>288</v>
      </c>
      <c r="H9" t="s">
        <v>343</v>
      </c>
      <c r="K9">
        <v>2</v>
      </c>
      <c r="L9" t="s">
        <v>306</v>
      </c>
      <c r="M9" t="s">
        <v>307</v>
      </c>
      <c r="N9" t="s">
        <v>308</v>
      </c>
      <c r="P9" t="s">
        <v>358</v>
      </c>
      <c r="AH9" t="s">
        <v>345</v>
      </c>
      <c r="AI9" t="s">
        <v>346</v>
      </c>
      <c r="AJ9" t="s">
        <v>288</v>
      </c>
      <c r="AK9" s="4">
        <v>44544</v>
      </c>
      <c r="AL9" s="4">
        <v>44568</v>
      </c>
      <c r="AM9" s="4">
        <v>44627</v>
      </c>
      <c r="AN9">
        <f t="shared" ref="AN9:AN25" si="0">AO9*0.84</f>
        <v>823733.89559999993</v>
      </c>
      <c r="AO9">
        <v>980635.59</v>
      </c>
      <c r="AP9">
        <v>980635.59</v>
      </c>
      <c r="AQ9">
        <v>980635.59</v>
      </c>
      <c r="AR9" t="s">
        <v>347</v>
      </c>
      <c r="AU9" t="s">
        <v>348</v>
      </c>
      <c r="AW9" s="4">
        <v>44568</v>
      </c>
      <c r="AX9" s="4">
        <v>44627</v>
      </c>
      <c r="BB9" t="s">
        <v>349</v>
      </c>
      <c r="BC9">
        <v>2</v>
      </c>
      <c r="BD9" t="s">
        <v>255</v>
      </c>
      <c r="BE9">
        <v>1</v>
      </c>
      <c r="BF9" t="s">
        <v>350</v>
      </c>
      <c r="BK9" t="s">
        <v>346</v>
      </c>
      <c r="BL9" s="4">
        <v>44561</v>
      </c>
      <c r="BM9" s="4">
        <v>44561</v>
      </c>
      <c r="BN9" t="s">
        <v>351</v>
      </c>
    </row>
    <row r="10" spans="1:66" x14ac:dyDescent="0.25">
      <c r="A10">
        <v>2021</v>
      </c>
      <c r="B10" s="4">
        <v>44470</v>
      </c>
      <c r="C10" s="4">
        <v>44561</v>
      </c>
      <c r="D10" t="s">
        <v>149</v>
      </c>
      <c r="E10" t="s">
        <v>151</v>
      </c>
      <c r="F10" t="s">
        <v>156</v>
      </c>
      <c r="G10" t="s">
        <v>289</v>
      </c>
      <c r="H10" t="s">
        <v>343</v>
      </c>
      <c r="K10">
        <v>3</v>
      </c>
      <c r="O10" t="s">
        <v>309</v>
      </c>
      <c r="P10" t="s">
        <v>359</v>
      </c>
      <c r="AH10" t="s">
        <v>345</v>
      </c>
      <c r="AI10" t="s">
        <v>346</v>
      </c>
      <c r="AJ10" t="s">
        <v>289</v>
      </c>
      <c r="AK10" s="4">
        <v>44544</v>
      </c>
      <c r="AL10" s="4">
        <v>44568</v>
      </c>
      <c r="AM10" s="4">
        <v>44627</v>
      </c>
      <c r="AN10">
        <f t="shared" si="0"/>
        <v>658500.20039999997</v>
      </c>
      <c r="AO10">
        <v>783928.81</v>
      </c>
      <c r="AP10">
        <v>783928.81</v>
      </c>
      <c r="AQ10">
        <v>783928.81</v>
      </c>
      <c r="AR10" t="s">
        <v>347</v>
      </c>
      <c r="AU10" t="s">
        <v>348</v>
      </c>
      <c r="AW10" s="4">
        <v>44568</v>
      </c>
      <c r="AX10" s="4">
        <v>44627</v>
      </c>
      <c r="BB10" t="s">
        <v>349</v>
      </c>
      <c r="BC10">
        <v>3</v>
      </c>
      <c r="BD10" t="s">
        <v>255</v>
      </c>
      <c r="BE10">
        <v>1</v>
      </c>
      <c r="BF10" t="s">
        <v>350</v>
      </c>
      <c r="BK10" t="s">
        <v>346</v>
      </c>
      <c r="BL10" s="4">
        <v>44561</v>
      </c>
      <c r="BM10" s="4">
        <v>44561</v>
      </c>
      <c r="BN10" t="s">
        <v>351</v>
      </c>
    </row>
    <row r="11" spans="1:66" x14ac:dyDescent="0.25">
      <c r="A11">
        <v>2021</v>
      </c>
      <c r="B11" s="4">
        <v>44470</v>
      </c>
      <c r="C11" s="4">
        <v>44561</v>
      </c>
      <c r="D11" t="s">
        <v>149</v>
      </c>
      <c r="E11" t="s">
        <v>151</v>
      </c>
      <c r="F11" t="s">
        <v>156</v>
      </c>
      <c r="G11" t="s">
        <v>290</v>
      </c>
      <c r="H11" t="s">
        <v>343</v>
      </c>
      <c r="K11">
        <v>4</v>
      </c>
      <c r="L11" t="s">
        <v>310</v>
      </c>
      <c r="M11" t="s">
        <v>311</v>
      </c>
      <c r="N11" t="s">
        <v>312</v>
      </c>
      <c r="P11" t="s">
        <v>360</v>
      </c>
      <c r="AH11" t="s">
        <v>345</v>
      </c>
      <c r="AI11" t="s">
        <v>346</v>
      </c>
      <c r="AJ11" t="s">
        <v>290</v>
      </c>
      <c r="AK11" s="4">
        <v>44544</v>
      </c>
      <c r="AL11" s="4">
        <v>44568</v>
      </c>
      <c r="AM11" s="4">
        <v>44627</v>
      </c>
      <c r="AN11">
        <f t="shared" si="0"/>
        <v>394747.26479999995</v>
      </c>
      <c r="AO11">
        <v>469937.22</v>
      </c>
      <c r="AP11">
        <v>469937.22</v>
      </c>
      <c r="AQ11">
        <v>469937.22</v>
      </c>
      <c r="AR11" t="s">
        <v>347</v>
      </c>
      <c r="AU11" t="s">
        <v>348</v>
      </c>
      <c r="AW11" s="4">
        <v>44568</v>
      </c>
      <c r="AX11" s="4">
        <v>44627</v>
      </c>
      <c r="BB11" t="s">
        <v>349</v>
      </c>
      <c r="BC11">
        <v>4</v>
      </c>
      <c r="BD11" t="s">
        <v>255</v>
      </c>
      <c r="BE11">
        <v>1</v>
      </c>
      <c r="BF11" t="s">
        <v>350</v>
      </c>
      <c r="BK11" t="s">
        <v>346</v>
      </c>
      <c r="BL11" s="4">
        <v>44561</v>
      </c>
      <c r="BM11" s="4">
        <v>44561</v>
      </c>
      <c r="BN11" t="s">
        <v>351</v>
      </c>
    </row>
    <row r="12" spans="1:66" x14ac:dyDescent="0.25">
      <c r="A12">
        <v>2021</v>
      </c>
      <c r="B12" s="4">
        <v>44470</v>
      </c>
      <c r="C12" s="4">
        <v>44561</v>
      </c>
      <c r="D12" t="s">
        <v>149</v>
      </c>
      <c r="E12" t="s">
        <v>151</v>
      </c>
      <c r="F12" t="s">
        <v>156</v>
      </c>
      <c r="G12" t="s">
        <v>291</v>
      </c>
      <c r="H12" t="s">
        <v>343</v>
      </c>
      <c r="K12">
        <v>5</v>
      </c>
      <c r="O12" t="s">
        <v>313</v>
      </c>
      <c r="P12" t="s">
        <v>361</v>
      </c>
      <c r="AH12" t="s">
        <v>345</v>
      </c>
      <c r="AI12" t="s">
        <v>346</v>
      </c>
      <c r="AJ12" t="s">
        <v>291</v>
      </c>
      <c r="AK12" s="4">
        <v>44544</v>
      </c>
      <c r="AL12" s="4">
        <v>44568</v>
      </c>
      <c r="AM12" s="4">
        <v>44627</v>
      </c>
      <c r="AN12">
        <f t="shared" si="0"/>
        <v>1733186.2043999999</v>
      </c>
      <c r="AO12">
        <v>2063316.91</v>
      </c>
      <c r="AP12">
        <v>2063316.91</v>
      </c>
      <c r="AQ12">
        <v>2063316.91</v>
      </c>
      <c r="AR12" t="s">
        <v>347</v>
      </c>
      <c r="AU12" t="s">
        <v>348</v>
      </c>
      <c r="AW12" s="4">
        <v>44568</v>
      </c>
      <c r="AX12" s="4">
        <v>44627</v>
      </c>
      <c r="BB12" t="s">
        <v>349</v>
      </c>
      <c r="BC12">
        <v>5</v>
      </c>
      <c r="BD12" t="s">
        <v>255</v>
      </c>
      <c r="BE12">
        <v>1</v>
      </c>
      <c r="BF12" t="s">
        <v>350</v>
      </c>
      <c r="BK12" t="s">
        <v>346</v>
      </c>
      <c r="BL12" s="4">
        <v>44561</v>
      </c>
      <c r="BM12" s="4">
        <v>44561</v>
      </c>
      <c r="BN12" t="s">
        <v>351</v>
      </c>
    </row>
    <row r="13" spans="1:66" x14ac:dyDescent="0.25">
      <c r="A13">
        <v>2021</v>
      </c>
      <c r="B13" s="4">
        <v>44470</v>
      </c>
      <c r="C13" s="4">
        <v>44561</v>
      </c>
      <c r="D13" t="s">
        <v>149</v>
      </c>
      <c r="E13" t="s">
        <v>151</v>
      </c>
      <c r="F13" t="s">
        <v>156</v>
      </c>
      <c r="G13" t="s">
        <v>292</v>
      </c>
      <c r="H13" t="s">
        <v>343</v>
      </c>
      <c r="K13">
        <v>6</v>
      </c>
      <c r="L13" t="s">
        <v>314</v>
      </c>
      <c r="M13" t="s">
        <v>315</v>
      </c>
      <c r="N13" t="s">
        <v>316</v>
      </c>
      <c r="P13" t="s">
        <v>362</v>
      </c>
      <c r="AH13" t="s">
        <v>345</v>
      </c>
      <c r="AI13" t="s">
        <v>346</v>
      </c>
      <c r="AJ13" t="s">
        <v>292</v>
      </c>
      <c r="AK13" s="4">
        <v>44544</v>
      </c>
      <c r="AL13" s="4">
        <v>44568</v>
      </c>
      <c r="AM13" s="4">
        <v>44627</v>
      </c>
      <c r="AN13">
        <f t="shared" si="0"/>
        <v>1138269.7368000001</v>
      </c>
      <c r="AO13">
        <v>1355083.02</v>
      </c>
      <c r="AP13">
        <v>1355083.02</v>
      </c>
      <c r="AQ13">
        <v>1355083.02</v>
      </c>
      <c r="AR13" t="s">
        <v>347</v>
      </c>
      <c r="AU13" t="s">
        <v>348</v>
      </c>
      <c r="AW13" s="4">
        <v>44568</v>
      </c>
      <c r="AX13" s="4">
        <v>44627</v>
      </c>
      <c r="BB13" t="s">
        <v>349</v>
      </c>
      <c r="BC13">
        <v>6</v>
      </c>
      <c r="BD13" t="s">
        <v>255</v>
      </c>
      <c r="BE13">
        <v>1</v>
      </c>
      <c r="BF13" t="s">
        <v>350</v>
      </c>
      <c r="BK13" t="s">
        <v>346</v>
      </c>
      <c r="BL13" s="4">
        <v>44561</v>
      </c>
      <c r="BM13" s="4">
        <v>44561</v>
      </c>
      <c r="BN13" t="s">
        <v>351</v>
      </c>
    </row>
    <row r="14" spans="1:66" x14ac:dyDescent="0.25">
      <c r="A14">
        <v>2021</v>
      </c>
      <c r="B14" s="4">
        <v>44470</v>
      </c>
      <c r="C14" s="4">
        <v>44561</v>
      </c>
      <c r="D14" t="s">
        <v>149</v>
      </c>
      <c r="E14" t="s">
        <v>151</v>
      </c>
      <c r="F14" t="s">
        <v>156</v>
      </c>
      <c r="G14" t="s">
        <v>293</v>
      </c>
      <c r="H14" t="s">
        <v>343</v>
      </c>
      <c r="K14">
        <v>7</v>
      </c>
      <c r="L14" t="s">
        <v>317</v>
      </c>
      <c r="M14" t="s">
        <v>318</v>
      </c>
      <c r="N14" t="s">
        <v>319</v>
      </c>
      <c r="P14" t="s">
        <v>363</v>
      </c>
      <c r="AH14" t="s">
        <v>345</v>
      </c>
      <c r="AI14" t="s">
        <v>346</v>
      </c>
      <c r="AJ14" t="s">
        <v>293</v>
      </c>
      <c r="AK14" s="4">
        <v>44544</v>
      </c>
      <c r="AL14" s="4">
        <v>44568</v>
      </c>
      <c r="AM14" s="4">
        <v>44627</v>
      </c>
      <c r="AN14">
        <f t="shared" si="0"/>
        <v>440770.88159999996</v>
      </c>
      <c r="AO14">
        <v>524727.24</v>
      </c>
      <c r="AP14">
        <v>524727.24</v>
      </c>
      <c r="AQ14">
        <v>524727.24</v>
      </c>
      <c r="AR14" t="s">
        <v>347</v>
      </c>
      <c r="AU14" t="s">
        <v>348</v>
      </c>
      <c r="AW14" s="4">
        <v>44568</v>
      </c>
      <c r="AX14" s="4">
        <v>44627</v>
      </c>
      <c r="BB14" t="s">
        <v>349</v>
      </c>
      <c r="BC14">
        <v>7</v>
      </c>
      <c r="BD14" t="s">
        <v>255</v>
      </c>
      <c r="BE14">
        <v>1</v>
      </c>
      <c r="BF14" t="s">
        <v>350</v>
      </c>
      <c r="BK14" t="s">
        <v>346</v>
      </c>
      <c r="BL14" s="4">
        <v>44561</v>
      </c>
      <c r="BM14" s="4">
        <v>44561</v>
      </c>
      <c r="BN14" t="s">
        <v>351</v>
      </c>
    </row>
    <row r="15" spans="1:66" x14ac:dyDescent="0.25">
      <c r="A15">
        <v>2021</v>
      </c>
      <c r="B15" s="4">
        <v>44470</v>
      </c>
      <c r="C15" s="4">
        <v>44561</v>
      </c>
      <c r="D15" t="s">
        <v>149</v>
      </c>
      <c r="E15" t="s">
        <v>151</v>
      </c>
      <c r="F15" t="s">
        <v>156</v>
      </c>
      <c r="G15" t="s">
        <v>294</v>
      </c>
      <c r="H15" t="s">
        <v>343</v>
      </c>
      <c r="K15">
        <v>8</v>
      </c>
      <c r="O15" t="s">
        <v>320</v>
      </c>
      <c r="P15" t="s">
        <v>364</v>
      </c>
      <c r="AH15" t="s">
        <v>345</v>
      </c>
      <c r="AI15" t="s">
        <v>346</v>
      </c>
      <c r="AJ15" t="s">
        <v>294</v>
      </c>
      <c r="AK15" s="4">
        <v>44544</v>
      </c>
      <c r="AL15" s="4">
        <v>44568</v>
      </c>
      <c r="AM15" s="4">
        <v>44627</v>
      </c>
      <c r="AN15">
        <f t="shared" si="0"/>
        <v>384750.9792</v>
      </c>
      <c r="AO15">
        <v>458036.88</v>
      </c>
      <c r="AP15">
        <v>458036.88</v>
      </c>
      <c r="AQ15">
        <v>458036.88</v>
      </c>
      <c r="AR15" t="s">
        <v>347</v>
      </c>
      <c r="AU15" t="s">
        <v>348</v>
      </c>
      <c r="AW15" s="4">
        <v>44568</v>
      </c>
      <c r="AX15" s="4">
        <v>44627</v>
      </c>
      <c r="BB15" t="s">
        <v>349</v>
      </c>
      <c r="BC15">
        <v>8</v>
      </c>
      <c r="BD15" t="s">
        <v>255</v>
      </c>
      <c r="BE15">
        <v>1</v>
      </c>
      <c r="BF15" t="s">
        <v>350</v>
      </c>
      <c r="BK15" t="s">
        <v>346</v>
      </c>
      <c r="BL15" s="4">
        <v>44561</v>
      </c>
      <c r="BM15" s="4">
        <v>44561</v>
      </c>
      <c r="BN15" t="s">
        <v>351</v>
      </c>
    </row>
    <row r="16" spans="1:66" x14ac:dyDescent="0.25">
      <c r="A16">
        <v>2021</v>
      </c>
      <c r="B16" s="4">
        <v>44470</v>
      </c>
      <c r="C16" s="4">
        <v>44561</v>
      </c>
      <c r="D16" t="s">
        <v>149</v>
      </c>
      <c r="E16" t="s">
        <v>151</v>
      </c>
      <c r="F16" t="s">
        <v>156</v>
      </c>
      <c r="G16" t="s">
        <v>295</v>
      </c>
      <c r="H16" t="s">
        <v>343</v>
      </c>
      <c r="K16">
        <v>9</v>
      </c>
      <c r="L16" t="s">
        <v>321</v>
      </c>
      <c r="M16" t="s">
        <v>322</v>
      </c>
      <c r="N16" t="s">
        <v>323</v>
      </c>
      <c r="P16" t="s">
        <v>365</v>
      </c>
      <c r="AH16" t="s">
        <v>345</v>
      </c>
      <c r="AI16" t="s">
        <v>346</v>
      </c>
      <c r="AJ16" t="s">
        <v>295</v>
      </c>
      <c r="AK16" s="4">
        <v>44544</v>
      </c>
      <c r="AL16" s="4">
        <v>44568</v>
      </c>
      <c r="AM16" s="4">
        <v>44627</v>
      </c>
      <c r="AN16">
        <f t="shared" si="0"/>
        <v>395397.72720000002</v>
      </c>
      <c r="AO16">
        <v>470711.58</v>
      </c>
      <c r="AP16">
        <v>470711.58</v>
      </c>
      <c r="AQ16">
        <v>470711.58</v>
      </c>
      <c r="AR16" t="s">
        <v>347</v>
      </c>
      <c r="AU16" t="s">
        <v>348</v>
      </c>
      <c r="AW16" s="4">
        <v>44568</v>
      </c>
      <c r="AX16" s="4">
        <v>44627</v>
      </c>
      <c r="BB16" t="s">
        <v>349</v>
      </c>
      <c r="BC16">
        <v>9</v>
      </c>
      <c r="BD16" t="s">
        <v>255</v>
      </c>
      <c r="BE16">
        <v>1</v>
      </c>
      <c r="BF16" t="s">
        <v>350</v>
      </c>
      <c r="BK16" t="s">
        <v>346</v>
      </c>
      <c r="BL16" s="4">
        <v>44561</v>
      </c>
      <c r="BM16" s="4">
        <v>44561</v>
      </c>
      <c r="BN16" t="s">
        <v>351</v>
      </c>
    </row>
    <row r="17" spans="1:66" x14ac:dyDescent="0.25">
      <c r="A17">
        <v>2021</v>
      </c>
      <c r="B17" s="4">
        <v>44470</v>
      </c>
      <c r="C17" s="4">
        <v>44561</v>
      </c>
      <c r="D17" t="s">
        <v>149</v>
      </c>
      <c r="E17" t="s">
        <v>151</v>
      </c>
      <c r="F17" t="s">
        <v>156</v>
      </c>
      <c r="G17" t="s">
        <v>296</v>
      </c>
      <c r="H17" t="s">
        <v>343</v>
      </c>
      <c r="K17">
        <v>10</v>
      </c>
      <c r="L17" t="s">
        <v>324</v>
      </c>
      <c r="M17" t="s">
        <v>325</v>
      </c>
      <c r="N17" t="s">
        <v>326</v>
      </c>
      <c r="P17" t="s">
        <v>356</v>
      </c>
      <c r="AH17" t="s">
        <v>345</v>
      </c>
      <c r="AI17" t="s">
        <v>346</v>
      </c>
      <c r="AJ17" t="s">
        <v>296</v>
      </c>
      <c r="AK17" s="4">
        <v>44544</v>
      </c>
      <c r="AL17" s="4">
        <v>44568</v>
      </c>
      <c r="AM17" s="4">
        <v>44627</v>
      </c>
      <c r="AN17">
        <f t="shared" si="0"/>
        <v>1054173.7836</v>
      </c>
      <c r="AO17">
        <v>1254968.79</v>
      </c>
      <c r="AP17">
        <v>1254968.79</v>
      </c>
      <c r="AQ17">
        <v>1254968.79</v>
      </c>
      <c r="AR17" t="s">
        <v>347</v>
      </c>
      <c r="AU17" t="s">
        <v>348</v>
      </c>
      <c r="AW17" s="4">
        <v>44568</v>
      </c>
      <c r="AX17" s="4">
        <v>44627</v>
      </c>
      <c r="BB17" t="s">
        <v>349</v>
      </c>
      <c r="BC17">
        <v>10</v>
      </c>
      <c r="BD17" t="s">
        <v>255</v>
      </c>
      <c r="BE17">
        <v>1</v>
      </c>
      <c r="BF17" t="s">
        <v>350</v>
      </c>
      <c r="BK17" t="s">
        <v>346</v>
      </c>
      <c r="BL17" s="4">
        <v>44561</v>
      </c>
      <c r="BM17" s="4">
        <v>44561</v>
      </c>
      <c r="BN17" t="s">
        <v>351</v>
      </c>
    </row>
    <row r="18" spans="1:66" x14ac:dyDescent="0.25">
      <c r="A18">
        <v>2021</v>
      </c>
      <c r="B18" s="4">
        <v>44470</v>
      </c>
      <c r="C18" s="4">
        <v>44561</v>
      </c>
      <c r="D18" t="s">
        <v>149</v>
      </c>
      <c r="E18" t="s">
        <v>151</v>
      </c>
      <c r="F18" t="s">
        <v>156</v>
      </c>
      <c r="G18" t="s">
        <v>297</v>
      </c>
      <c r="H18" t="s">
        <v>343</v>
      </c>
      <c r="K18">
        <v>11</v>
      </c>
      <c r="O18" t="s">
        <v>327</v>
      </c>
      <c r="P18" t="s">
        <v>366</v>
      </c>
      <c r="AH18" t="s">
        <v>345</v>
      </c>
      <c r="AI18" t="s">
        <v>346</v>
      </c>
      <c r="AJ18" t="s">
        <v>297</v>
      </c>
      <c r="AK18" s="4">
        <v>44544</v>
      </c>
      <c r="AL18" s="4">
        <v>44568</v>
      </c>
      <c r="AM18" s="4">
        <v>44627</v>
      </c>
      <c r="AN18">
        <f t="shared" si="0"/>
        <v>2265533.5416000001</v>
      </c>
      <c r="AO18">
        <v>2697063.74</v>
      </c>
      <c r="AP18">
        <v>2697063.74</v>
      </c>
      <c r="AQ18">
        <v>2697063.74</v>
      </c>
      <c r="AR18" t="s">
        <v>347</v>
      </c>
      <c r="AU18" t="s">
        <v>348</v>
      </c>
      <c r="AW18" s="4">
        <v>44568</v>
      </c>
      <c r="AX18" s="4">
        <v>44627</v>
      </c>
      <c r="BB18" t="s">
        <v>349</v>
      </c>
      <c r="BC18">
        <v>11</v>
      </c>
      <c r="BD18" t="s">
        <v>255</v>
      </c>
      <c r="BE18">
        <v>1</v>
      </c>
      <c r="BF18" t="s">
        <v>350</v>
      </c>
      <c r="BK18" t="s">
        <v>346</v>
      </c>
      <c r="BL18" s="4">
        <v>44561</v>
      </c>
      <c r="BM18" s="4">
        <v>44561</v>
      </c>
      <c r="BN18" t="s">
        <v>351</v>
      </c>
    </row>
    <row r="19" spans="1:66" x14ac:dyDescent="0.25">
      <c r="A19">
        <v>2021</v>
      </c>
      <c r="B19" s="4">
        <v>44470</v>
      </c>
      <c r="C19" s="4">
        <v>44561</v>
      </c>
      <c r="D19" t="s">
        <v>149</v>
      </c>
      <c r="E19" t="s">
        <v>151</v>
      </c>
      <c r="F19" t="s">
        <v>156</v>
      </c>
      <c r="G19" t="s">
        <v>298</v>
      </c>
      <c r="H19" t="s">
        <v>343</v>
      </c>
      <c r="K19">
        <v>12</v>
      </c>
      <c r="L19" t="s">
        <v>328</v>
      </c>
      <c r="M19" t="s">
        <v>329</v>
      </c>
      <c r="N19" t="s">
        <v>330</v>
      </c>
      <c r="P19" t="s">
        <v>352</v>
      </c>
      <c r="AH19" t="s">
        <v>345</v>
      </c>
      <c r="AI19" t="s">
        <v>346</v>
      </c>
      <c r="AJ19" t="s">
        <v>298</v>
      </c>
      <c r="AK19" s="4">
        <v>44544</v>
      </c>
      <c r="AL19" s="4">
        <v>44568</v>
      </c>
      <c r="AM19" s="4">
        <v>44627</v>
      </c>
      <c r="AN19">
        <f t="shared" si="0"/>
        <v>1001917.6691999999</v>
      </c>
      <c r="AO19">
        <v>1192759.1299999999</v>
      </c>
      <c r="AP19">
        <v>1192759.1299999999</v>
      </c>
      <c r="AQ19">
        <v>1192759.1299999999</v>
      </c>
      <c r="AR19" t="s">
        <v>347</v>
      </c>
      <c r="AU19" t="s">
        <v>348</v>
      </c>
      <c r="AW19" s="4">
        <v>44568</v>
      </c>
      <c r="AX19" s="4">
        <v>44627</v>
      </c>
      <c r="BB19" t="s">
        <v>349</v>
      </c>
      <c r="BC19">
        <v>12</v>
      </c>
      <c r="BD19" t="s">
        <v>255</v>
      </c>
      <c r="BE19">
        <v>1</v>
      </c>
      <c r="BF19" t="s">
        <v>350</v>
      </c>
      <c r="BK19" t="s">
        <v>346</v>
      </c>
      <c r="BL19" s="4">
        <v>44561</v>
      </c>
      <c r="BM19" s="4">
        <v>44561</v>
      </c>
      <c r="BN19" t="s">
        <v>351</v>
      </c>
    </row>
    <row r="20" spans="1:66" x14ac:dyDescent="0.25">
      <c r="A20">
        <v>2021</v>
      </c>
      <c r="B20" s="4">
        <v>44470</v>
      </c>
      <c r="C20" s="4">
        <v>44561</v>
      </c>
      <c r="D20" t="s">
        <v>149</v>
      </c>
      <c r="E20" t="s">
        <v>151</v>
      </c>
      <c r="F20" t="s">
        <v>156</v>
      </c>
      <c r="G20" t="s">
        <v>299</v>
      </c>
      <c r="H20" t="s">
        <v>343</v>
      </c>
      <c r="K20">
        <v>13</v>
      </c>
      <c r="O20" t="s">
        <v>331</v>
      </c>
      <c r="P20" t="s">
        <v>367</v>
      </c>
      <c r="AH20" t="s">
        <v>345</v>
      </c>
      <c r="AI20" t="s">
        <v>346</v>
      </c>
      <c r="AJ20" t="s">
        <v>299</v>
      </c>
      <c r="AK20" s="4">
        <v>44547</v>
      </c>
      <c r="AL20" s="4">
        <v>44571</v>
      </c>
      <c r="AM20" s="4">
        <v>44629</v>
      </c>
      <c r="AN20">
        <f t="shared" si="0"/>
        <v>1232669.4240000001</v>
      </c>
      <c r="AO20">
        <v>1467463.6</v>
      </c>
      <c r="AP20">
        <v>1467463.6</v>
      </c>
      <c r="AQ20">
        <v>1467463.6</v>
      </c>
      <c r="AR20" t="s">
        <v>347</v>
      </c>
      <c r="AU20" t="s">
        <v>348</v>
      </c>
      <c r="AW20" s="4">
        <v>44571</v>
      </c>
      <c r="AX20" s="4">
        <v>44629</v>
      </c>
      <c r="BB20" t="s">
        <v>349</v>
      </c>
      <c r="BC20">
        <v>13</v>
      </c>
      <c r="BD20" t="s">
        <v>255</v>
      </c>
      <c r="BE20">
        <v>1</v>
      </c>
      <c r="BF20" t="s">
        <v>350</v>
      </c>
      <c r="BK20" t="s">
        <v>346</v>
      </c>
      <c r="BL20" s="4">
        <v>44561</v>
      </c>
      <c r="BM20" s="4">
        <v>44561</v>
      </c>
      <c r="BN20" t="s">
        <v>351</v>
      </c>
    </row>
    <row r="21" spans="1:66" x14ac:dyDescent="0.25">
      <c r="A21">
        <v>2021</v>
      </c>
      <c r="B21" s="4">
        <v>44470</v>
      </c>
      <c r="C21" s="4">
        <v>44561</v>
      </c>
      <c r="D21" t="s">
        <v>149</v>
      </c>
      <c r="E21" t="s">
        <v>151</v>
      </c>
      <c r="F21" t="s">
        <v>156</v>
      </c>
      <c r="G21" t="s">
        <v>300</v>
      </c>
      <c r="H21" t="s">
        <v>343</v>
      </c>
      <c r="K21">
        <v>14</v>
      </c>
      <c r="O21" t="s">
        <v>332</v>
      </c>
      <c r="P21" t="s">
        <v>368</v>
      </c>
      <c r="AH21" t="s">
        <v>345</v>
      </c>
      <c r="AI21" t="s">
        <v>346</v>
      </c>
      <c r="AJ21" t="s">
        <v>300</v>
      </c>
      <c r="AK21" s="4">
        <v>44547</v>
      </c>
      <c r="AL21" s="4">
        <v>44571</v>
      </c>
      <c r="AM21" s="4">
        <v>44629</v>
      </c>
      <c r="AN21">
        <f t="shared" si="0"/>
        <v>1514032.9091999999</v>
      </c>
      <c r="AO21">
        <v>1802420.13</v>
      </c>
      <c r="AP21">
        <v>1802420.13</v>
      </c>
      <c r="AQ21">
        <v>1802420.13</v>
      </c>
      <c r="AR21" t="s">
        <v>347</v>
      </c>
      <c r="AU21" t="s">
        <v>348</v>
      </c>
      <c r="AW21" s="4">
        <v>44571</v>
      </c>
      <c r="AX21" s="4">
        <v>44629</v>
      </c>
      <c r="BB21" t="s">
        <v>349</v>
      </c>
      <c r="BC21">
        <v>14</v>
      </c>
      <c r="BD21" t="s">
        <v>255</v>
      </c>
      <c r="BE21">
        <v>1</v>
      </c>
      <c r="BF21" t="s">
        <v>350</v>
      </c>
      <c r="BK21" t="s">
        <v>346</v>
      </c>
      <c r="BL21" s="4">
        <v>44561</v>
      </c>
      <c r="BM21" s="4">
        <v>44561</v>
      </c>
      <c r="BN21" t="s">
        <v>351</v>
      </c>
    </row>
    <row r="22" spans="1:66" x14ac:dyDescent="0.25">
      <c r="A22">
        <v>2021</v>
      </c>
      <c r="B22" s="4">
        <v>44470</v>
      </c>
      <c r="C22" s="4">
        <v>44561</v>
      </c>
      <c r="D22" t="s">
        <v>149</v>
      </c>
      <c r="E22" t="s">
        <v>152</v>
      </c>
      <c r="F22" t="s">
        <v>156</v>
      </c>
      <c r="G22" t="s">
        <v>301</v>
      </c>
      <c r="H22" t="s">
        <v>343</v>
      </c>
      <c r="K22">
        <v>15</v>
      </c>
      <c r="L22" t="s">
        <v>333</v>
      </c>
      <c r="M22" t="s">
        <v>355</v>
      </c>
      <c r="N22" t="s">
        <v>334</v>
      </c>
      <c r="P22" t="s">
        <v>354</v>
      </c>
      <c r="AH22" t="s">
        <v>345</v>
      </c>
      <c r="AI22" t="s">
        <v>346</v>
      </c>
      <c r="AJ22" t="s">
        <v>301</v>
      </c>
      <c r="AK22" s="4">
        <v>44554</v>
      </c>
      <c r="AL22" s="4">
        <v>44561</v>
      </c>
      <c r="AM22" s="4">
        <v>44620</v>
      </c>
      <c r="AN22">
        <f t="shared" si="0"/>
        <v>275384.67600000004</v>
      </c>
      <c r="AO22">
        <v>327838.90000000002</v>
      </c>
      <c r="AP22">
        <v>327838.90000000002</v>
      </c>
      <c r="AQ22">
        <v>327838.90000000002</v>
      </c>
      <c r="AR22" t="s">
        <v>347</v>
      </c>
      <c r="AU22" t="s">
        <v>348</v>
      </c>
      <c r="AW22" s="4">
        <v>44561</v>
      </c>
      <c r="AX22" s="4">
        <v>44620</v>
      </c>
      <c r="BB22" t="s">
        <v>349</v>
      </c>
      <c r="BC22">
        <v>15</v>
      </c>
      <c r="BD22" t="s">
        <v>255</v>
      </c>
      <c r="BE22">
        <v>1</v>
      </c>
      <c r="BF22" t="s">
        <v>350</v>
      </c>
      <c r="BK22" t="s">
        <v>346</v>
      </c>
      <c r="BL22" s="4">
        <v>44561</v>
      </c>
      <c r="BM22" s="4">
        <v>44561</v>
      </c>
      <c r="BN22" t="s">
        <v>351</v>
      </c>
    </row>
    <row r="23" spans="1:66" x14ac:dyDescent="0.25">
      <c r="A23">
        <v>2021</v>
      </c>
      <c r="B23" s="4">
        <v>44470</v>
      </c>
      <c r="C23" s="4">
        <v>44561</v>
      </c>
      <c r="D23" t="s">
        <v>149</v>
      </c>
      <c r="E23" t="s">
        <v>152</v>
      </c>
      <c r="F23" t="s">
        <v>156</v>
      </c>
      <c r="G23" t="s">
        <v>302</v>
      </c>
      <c r="H23" t="s">
        <v>343</v>
      </c>
      <c r="K23">
        <v>16</v>
      </c>
      <c r="L23" t="s">
        <v>335</v>
      </c>
      <c r="M23" t="s">
        <v>336</v>
      </c>
      <c r="N23" t="s">
        <v>337</v>
      </c>
      <c r="P23" t="s">
        <v>369</v>
      </c>
      <c r="AH23" t="s">
        <v>345</v>
      </c>
      <c r="AI23" t="s">
        <v>346</v>
      </c>
      <c r="AJ23" t="s">
        <v>302</v>
      </c>
      <c r="AK23" s="4">
        <v>44554</v>
      </c>
      <c r="AL23" s="4">
        <v>44561</v>
      </c>
      <c r="AM23" s="4">
        <v>44620</v>
      </c>
      <c r="AN23">
        <f t="shared" si="0"/>
        <v>171888.64559999999</v>
      </c>
      <c r="AO23">
        <v>204629.34</v>
      </c>
      <c r="AP23">
        <v>204629.34</v>
      </c>
      <c r="AQ23">
        <v>204629.34</v>
      </c>
      <c r="AR23" t="s">
        <v>347</v>
      </c>
      <c r="AU23" t="s">
        <v>348</v>
      </c>
      <c r="AW23" s="4">
        <v>44561</v>
      </c>
      <c r="AX23" s="4">
        <v>44620</v>
      </c>
      <c r="BB23" t="s">
        <v>349</v>
      </c>
      <c r="BC23">
        <v>16</v>
      </c>
      <c r="BD23" t="s">
        <v>255</v>
      </c>
      <c r="BE23">
        <v>1</v>
      </c>
      <c r="BF23" t="s">
        <v>350</v>
      </c>
      <c r="BK23" t="s">
        <v>346</v>
      </c>
      <c r="BL23" s="4">
        <v>44561</v>
      </c>
      <c r="BM23" s="4">
        <v>44561</v>
      </c>
      <c r="BN23" t="s">
        <v>351</v>
      </c>
    </row>
    <row r="24" spans="1:66" x14ac:dyDescent="0.25">
      <c r="A24">
        <v>2021</v>
      </c>
      <c r="B24" s="4">
        <v>44470</v>
      </c>
      <c r="C24" s="4">
        <v>44561</v>
      </c>
      <c r="D24" t="s">
        <v>149</v>
      </c>
      <c r="E24" t="s">
        <v>152</v>
      </c>
      <c r="F24" t="s">
        <v>156</v>
      </c>
      <c r="G24" t="s">
        <v>303</v>
      </c>
      <c r="H24" t="s">
        <v>343</v>
      </c>
      <c r="K24">
        <v>17</v>
      </c>
      <c r="L24" t="s">
        <v>338</v>
      </c>
      <c r="M24" t="s">
        <v>319</v>
      </c>
      <c r="N24" t="s">
        <v>339</v>
      </c>
      <c r="P24" t="s">
        <v>353</v>
      </c>
      <c r="AH24" t="s">
        <v>345</v>
      </c>
      <c r="AI24" t="s">
        <v>346</v>
      </c>
      <c r="AJ24" t="s">
        <v>303</v>
      </c>
      <c r="AK24" s="4">
        <v>44554</v>
      </c>
      <c r="AL24" s="4">
        <v>44561</v>
      </c>
      <c r="AM24" s="4">
        <v>44620</v>
      </c>
      <c r="AN24">
        <f t="shared" si="0"/>
        <v>184260.32519999999</v>
      </c>
      <c r="AO24">
        <v>219357.53</v>
      </c>
      <c r="AP24">
        <v>219357.53</v>
      </c>
      <c r="AQ24">
        <v>219357.53</v>
      </c>
      <c r="AR24" t="s">
        <v>347</v>
      </c>
      <c r="AU24" t="s">
        <v>348</v>
      </c>
      <c r="AW24" s="4">
        <v>44561</v>
      </c>
      <c r="AX24" s="4">
        <v>44620</v>
      </c>
      <c r="BB24" t="s">
        <v>349</v>
      </c>
      <c r="BC24">
        <v>17</v>
      </c>
      <c r="BD24" t="s">
        <v>255</v>
      </c>
      <c r="BE24">
        <v>1</v>
      </c>
      <c r="BF24" t="s">
        <v>350</v>
      </c>
      <c r="BK24" t="s">
        <v>346</v>
      </c>
      <c r="BL24" s="4">
        <v>44561</v>
      </c>
      <c r="BM24" s="4">
        <v>44561</v>
      </c>
      <c r="BN24" t="s">
        <v>351</v>
      </c>
    </row>
    <row r="25" spans="1:66" x14ac:dyDescent="0.25">
      <c r="A25">
        <v>2021</v>
      </c>
      <c r="B25" s="4">
        <v>44470</v>
      </c>
      <c r="C25" s="4">
        <v>44561</v>
      </c>
      <c r="D25" t="s">
        <v>149</v>
      </c>
      <c r="E25" t="s">
        <v>152</v>
      </c>
      <c r="F25" t="s">
        <v>156</v>
      </c>
      <c r="G25" t="s">
        <v>304</v>
      </c>
      <c r="H25" t="s">
        <v>343</v>
      </c>
      <c r="K25">
        <v>18</v>
      </c>
      <c r="L25" t="s">
        <v>340</v>
      </c>
      <c r="M25" t="s">
        <v>341</v>
      </c>
      <c r="N25" t="s">
        <v>342</v>
      </c>
      <c r="P25" t="s">
        <v>370</v>
      </c>
      <c r="AH25" t="s">
        <v>345</v>
      </c>
      <c r="AI25" t="s">
        <v>346</v>
      </c>
      <c r="AJ25" t="s">
        <v>304</v>
      </c>
      <c r="AK25" s="4">
        <v>44554</v>
      </c>
      <c r="AL25" s="4">
        <v>44561</v>
      </c>
      <c r="AM25" s="4">
        <v>44620</v>
      </c>
      <c r="AN25">
        <f t="shared" si="0"/>
        <v>196253.57639999999</v>
      </c>
      <c r="AO25">
        <v>233635.21</v>
      </c>
      <c r="AP25">
        <v>233635.21</v>
      </c>
      <c r="AQ25">
        <v>233635.21</v>
      </c>
      <c r="AR25" t="s">
        <v>347</v>
      </c>
      <c r="AU25" t="s">
        <v>348</v>
      </c>
      <c r="AW25" s="4">
        <v>44561</v>
      </c>
      <c r="AX25" s="4">
        <v>44620</v>
      </c>
      <c r="BB25" t="s">
        <v>349</v>
      </c>
      <c r="BC25">
        <v>18</v>
      </c>
      <c r="BD25" t="s">
        <v>255</v>
      </c>
      <c r="BE25">
        <v>1</v>
      </c>
      <c r="BF25" t="s">
        <v>350</v>
      </c>
      <c r="BK25" t="s">
        <v>346</v>
      </c>
      <c r="BL25" s="4">
        <v>44561</v>
      </c>
      <c r="BM25" s="4">
        <v>44561</v>
      </c>
      <c r="BN25" t="s">
        <v>351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B3" workbookViewId="0">
      <selection activeCell="E5" sqref="E5:E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372</v>
      </c>
      <c r="E4" t="s">
        <v>279</v>
      </c>
    </row>
    <row r="5" spans="1:5" x14ac:dyDescent="0.25">
      <c r="A5">
        <v>2</v>
      </c>
      <c r="B5" t="s">
        <v>373</v>
      </c>
      <c r="E5" t="s">
        <v>278</v>
      </c>
    </row>
    <row r="6" spans="1:5" x14ac:dyDescent="0.25">
      <c r="A6" s="3">
        <v>3</v>
      </c>
      <c r="B6" t="s">
        <v>374</v>
      </c>
      <c r="E6" s="3" t="s">
        <v>278</v>
      </c>
    </row>
    <row r="7" spans="1:5" x14ac:dyDescent="0.25">
      <c r="A7" s="3">
        <v>4</v>
      </c>
      <c r="B7" s="3" t="s">
        <v>372</v>
      </c>
      <c r="E7" s="3" t="s">
        <v>278</v>
      </c>
    </row>
    <row r="8" spans="1:5" x14ac:dyDescent="0.25">
      <c r="A8" s="3">
        <v>5</v>
      </c>
      <c r="B8" s="5" t="s">
        <v>375</v>
      </c>
      <c r="E8" s="3" t="s">
        <v>278</v>
      </c>
    </row>
    <row r="9" spans="1:5" x14ac:dyDescent="0.25">
      <c r="A9" s="3">
        <v>6</v>
      </c>
      <c r="B9" s="5" t="s">
        <v>376</v>
      </c>
      <c r="E9" s="3" t="s">
        <v>278</v>
      </c>
    </row>
    <row r="10" spans="1:5" x14ac:dyDescent="0.25">
      <c r="A10" s="3">
        <v>7</v>
      </c>
      <c r="B10" s="3" t="s">
        <v>372</v>
      </c>
      <c r="E10" s="3" t="s">
        <v>278</v>
      </c>
    </row>
    <row r="11" spans="1:5" x14ac:dyDescent="0.25">
      <c r="A11" s="3">
        <v>8</v>
      </c>
      <c r="B11" s="3" t="s">
        <v>372</v>
      </c>
      <c r="E11" s="3" t="s">
        <v>278</v>
      </c>
    </row>
    <row r="12" spans="1:5" x14ac:dyDescent="0.25">
      <c r="A12" s="3">
        <v>9</v>
      </c>
      <c r="B12" t="s">
        <v>377</v>
      </c>
      <c r="E12" s="3" t="s">
        <v>278</v>
      </c>
    </row>
    <row r="13" spans="1:5" x14ac:dyDescent="0.25">
      <c r="A13" s="3">
        <v>10</v>
      </c>
      <c r="B13" t="s">
        <v>378</v>
      </c>
      <c r="E13" s="3" t="s">
        <v>278</v>
      </c>
    </row>
    <row r="14" spans="1:5" x14ac:dyDescent="0.25">
      <c r="A14" s="3">
        <v>11</v>
      </c>
      <c r="B14" s="3" t="s">
        <v>372</v>
      </c>
      <c r="E14" s="3" t="s">
        <v>278</v>
      </c>
    </row>
    <row r="15" spans="1:5" x14ac:dyDescent="0.25">
      <c r="A15" s="3">
        <v>12</v>
      </c>
      <c r="B15" s="3" t="s">
        <v>372</v>
      </c>
      <c r="E15" s="3" t="s">
        <v>278</v>
      </c>
    </row>
    <row r="16" spans="1:5" x14ac:dyDescent="0.25">
      <c r="A16" s="3">
        <v>13</v>
      </c>
      <c r="B16" t="s">
        <v>379</v>
      </c>
      <c r="E16" s="3" t="s">
        <v>278</v>
      </c>
    </row>
    <row r="17" spans="1:5" x14ac:dyDescent="0.25">
      <c r="A17" s="3">
        <v>14</v>
      </c>
      <c r="B17" s="3" t="s">
        <v>372</v>
      </c>
      <c r="E17" s="3" t="s">
        <v>278</v>
      </c>
    </row>
    <row r="18" spans="1:5" x14ac:dyDescent="0.25">
      <c r="A18" s="3">
        <v>15</v>
      </c>
      <c r="B18" t="s">
        <v>376</v>
      </c>
      <c r="E18" s="3" t="s">
        <v>278</v>
      </c>
    </row>
    <row r="19" spans="1:5" x14ac:dyDescent="0.25">
      <c r="A19" s="3">
        <v>16</v>
      </c>
      <c r="B19" t="s">
        <v>380</v>
      </c>
      <c r="E19" s="3" t="s">
        <v>278</v>
      </c>
    </row>
    <row r="20" spans="1:5" x14ac:dyDescent="0.25">
      <c r="A20" s="3">
        <v>17</v>
      </c>
      <c r="B20" t="s">
        <v>381</v>
      </c>
      <c r="E20" s="3" t="s">
        <v>278</v>
      </c>
    </row>
    <row r="21" spans="1:5" x14ac:dyDescent="0.25">
      <c r="A21" s="3">
        <v>18</v>
      </c>
      <c r="B21" s="3" t="s">
        <v>377</v>
      </c>
      <c r="E21" s="3" t="s">
        <v>278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G4" sqref="G4: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305</v>
      </c>
      <c r="F4" t="s">
        <v>357</v>
      </c>
      <c r="G4" s="3">
        <v>255999.15</v>
      </c>
    </row>
    <row r="5" spans="1:7" x14ac:dyDescent="0.25">
      <c r="A5">
        <v>2</v>
      </c>
      <c r="B5" t="s">
        <v>306</v>
      </c>
      <c r="C5" t="s">
        <v>307</v>
      </c>
      <c r="D5" t="s">
        <v>308</v>
      </c>
      <c r="F5" t="s">
        <v>358</v>
      </c>
      <c r="G5" s="3">
        <v>980635.59</v>
      </c>
    </row>
    <row r="6" spans="1:7" x14ac:dyDescent="0.25">
      <c r="A6">
        <v>3</v>
      </c>
      <c r="E6" t="s">
        <v>309</v>
      </c>
      <c r="F6" t="s">
        <v>359</v>
      </c>
      <c r="G6" s="3">
        <v>783928.81</v>
      </c>
    </row>
    <row r="7" spans="1:7" x14ac:dyDescent="0.25">
      <c r="A7">
        <v>4</v>
      </c>
      <c r="B7" t="s">
        <v>310</v>
      </c>
      <c r="C7" t="s">
        <v>311</v>
      </c>
      <c r="D7" t="s">
        <v>312</v>
      </c>
      <c r="F7" t="s">
        <v>360</v>
      </c>
      <c r="G7" s="3">
        <v>469937.22</v>
      </c>
    </row>
    <row r="8" spans="1:7" x14ac:dyDescent="0.25">
      <c r="A8">
        <v>5</v>
      </c>
      <c r="E8" t="s">
        <v>313</v>
      </c>
      <c r="F8" t="s">
        <v>361</v>
      </c>
      <c r="G8" s="3">
        <v>2063316.91</v>
      </c>
    </row>
    <row r="9" spans="1:7" x14ac:dyDescent="0.25">
      <c r="A9">
        <v>6</v>
      </c>
      <c r="B9" t="s">
        <v>314</v>
      </c>
      <c r="C9" t="s">
        <v>315</v>
      </c>
      <c r="D9" t="s">
        <v>316</v>
      </c>
      <c r="F9" t="s">
        <v>362</v>
      </c>
      <c r="G9" s="3">
        <v>1355083.02</v>
      </c>
    </row>
    <row r="10" spans="1:7" x14ac:dyDescent="0.25">
      <c r="A10">
        <v>7</v>
      </c>
      <c r="B10" t="s">
        <v>317</v>
      </c>
      <c r="C10" t="s">
        <v>318</v>
      </c>
      <c r="D10" t="s">
        <v>319</v>
      </c>
      <c r="F10" t="s">
        <v>363</v>
      </c>
      <c r="G10" s="3">
        <v>524727.24</v>
      </c>
    </row>
    <row r="11" spans="1:7" x14ac:dyDescent="0.25">
      <c r="A11">
        <v>8</v>
      </c>
      <c r="E11" t="s">
        <v>320</v>
      </c>
      <c r="F11" t="s">
        <v>364</v>
      </c>
      <c r="G11" s="3">
        <v>458036.88</v>
      </c>
    </row>
    <row r="12" spans="1:7" x14ac:dyDescent="0.25">
      <c r="A12">
        <v>9</v>
      </c>
      <c r="B12" t="s">
        <v>321</v>
      </c>
      <c r="C12" t="s">
        <v>322</v>
      </c>
      <c r="D12" t="s">
        <v>323</v>
      </c>
      <c r="F12" t="s">
        <v>365</v>
      </c>
      <c r="G12" s="3">
        <v>470711.58</v>
      </c>
    </row>
    <row r="13" spans="1:7" x14ac:dyDescent="0.25">
      <c r="A13">
        <v>10</v>
      </c>
      <c r="B13" t="s">
        <v>324</v>
      </c>
      <c r="C13" t="s">
        <v>325</v>
      </c>
      <c r="D13" t="s">
        <v>326</v>
      </c>
      <c r="F13" t="s">
        <v>356</v>
      </c>
      <c r="G13" s="3">
        <v>1254968.79</v>
      </c>
    </row>
    <row r="14" spans="1:7" x14ac:dyDescent="0.25">
      <c r="A14">
        <v>11</v>
      </c>
      <c r="E14" t="s">
        <v>327</v>
      </c>
      <c r="F14" t="s">
        <v>366</v>
      </c>
      <c r="G14" s="3">
        <v>2697063.74</v>
      </c>
    </row>
    <row r="15" spans="1:7" x14ac:dyDescent="0.25">
      <c r="A15">
        <v>12</v>
      </c>
      <c r="B15" t="s">
        <v>328</v>
      </c>
      <c r="C15" t="s">
        <v>329</v>
      </c>
      <c r="D15" t="s">
        <v>330</v>
      </c>
      <c r="F15" t="s">
        <v>352</v>
      </c>
      <c r="G15" s="3">
        <v>1192759.1299999999</v>
      </c>
    </row>
    <row r="16" spans="1:7" x14ac:dyDescent="0.25">
      <c r="A16">
        <v>13</v>
      </c>
      <c r="E16" t="s">
        <v>331</v>
      </c>
      <c r="F16" t="s">
        <v>367</v>
      </c>
      <c r="G16" s="3">
        <v>1467463.6</v>
      </c>
    </row>
    <row r="17" spans="1:7" x14ac:dyDescent="0.25">
      <c r="A17">
        <v>14</v>
      </c>
      <c r="E17" t="s">
        <v>332</v>
      </c>
      <c r="F17" t="s">
        <v>368</v>
      </c>
      <c r="G17" s="3">
        <v>1802420.13</v>
      </c>
    </row>
    <row r="18" spans="1:7" x14ac:dyDescent="0.25">
      <c r="A18">
        <v>15</v>
      </c>
      <c r="B18" t="s">
        <v>333</v>
      </c>
      <c r="C18" t="s">
        <v>355</v>
      </c>
      <c r="D18" t="s">
        <v>334</v>
      </c>
      <c r="F18" t="s">
        <v>354</v>
      </c>
      <c r="G18" s="3">
        <v>327838.90000000002</v>
      </c>
    </row>
    <row r="19" spans="1:7" x14ac:dyDescent="0.25">
      <c r="A19">
        <v>16</v>
      </c>
      <c r="B19" t="s">
        <v>335</v>
      </c>
      <c r="C19" t="s">
        <v>336</v>
      </c>
      <c r="D19" t="s">
        <v>337</v>
      </c>
      <c r="F19" t="s">
        <v>369</v>
      </c>
      <c r="G19" s="3">
        <v>204629.34</v>
      </c>
    </row>
    <row r="20" spans="1:7" x14ac:dyDescent="0.25">
      <c r="A20">
        <v>17</v>
      </c>
      <c r="B20" t="s">
        <v>338</v>
      </c>
      <c r="C20" t="s">
        <v>319</v>
      </c>
      <c r="D20" t="s">
        <v>339</v>
      </c>
      <c r="F20" t="s">
        <v>353</v>
      </c>
      <c r="G20" s="3">
        <v>219357.53</v>
      </c>
    </row>
    <row r="21" spans="1:7" x14ac:dyDescent="0.25">
      <c r="A21">
        <v>18</v>
      </c>
      <c r="B21" t="s">
        <v>340</v>
      </c>
      <c r="C21" t="s">
        <v>341</v>
      </c>
      <c r="D21" t="s">
        <v>342</v>
      </c>
      <c r="F21" t="s">
        <v>370</v>
      </c>
      <c r="G21" s="3">
        <v>233635.21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2022-02-01T14:35:13Z</dcterms:created>
  <dcterms:modified xsi:type="dcterms:W3CDTF">2022-03-08T16:34:37Z</dcterms:modified>
</cp:coreProperties>
</file>